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09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jurajkovac/Downloads/"/>
    </mc:Choice>
  </mc:AlternateContent>
  <xr:revisionPtr revIDLastSave="0" documentId="13_ncr:1_{2AEEE977-C9F8-5A48-A732-68748DCA3732}" xr6:coauthVersionLast="47" xr6:coauthVersionMax="47" xr10:uidLastSave="{00000000-0000-0000-0000-000000000000}"/>
  <bookViews>
    <workbookView xWindow="6560" yWindow="1000" windowWidth="32200" windowHeight="21780" tabRatio="500" xr2:uid="{00000000-000D-0000-FFFF-FFFF00000000}"/>
  </bookViews>
  <sheets>
    <sheet name="Sheet1" sheetId="1" r:id="rId1"/>
    <sheet name="Lis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2" l="1"/>
  <c r="E18" i="2"/>
</calcChain>
</file>

<file path=xl/sharedStrings.xml><?xml version="1.0" encoding="utf-8"?>
<sst xmlns="http://schemas.openxmlformats.org/spreadsheetml/2006/main" count="87" uniqueCount="46">
  <si>
    <t>Číslo projektu</t>
  </si>
  <si>
    <t>Název projektu</t>
  </si>
  <si>
    <t>P.006.02.0077</t>
  </si>
  <si>
    <t>„Kodovská – Koloczek: Kouzelníci přírody“</t>
  </si>
  <si>
    <t>P.006.02.0078</t>
  </si>
  <si>
    <t>Pevnost Nisa - společné kulturní dědictví příhraničí - etapa III</t>
  </si>
  <si>
    <t>P.006.02.0079</t>
  </si>
  <si>
    <t>Společné dobrodružství v pohraničí</t>
  </si>
  <si>
    <t>P.006.02.0082</t>
  </si>
  <si>
    <t>Hrajme si společně</t>
  </si>
  <si>
    <t>P.006.02.0083</t>
  </si>
  <si>
    <t>Na cestách na kole</t>
  </si>
  <si>
    <t>P.006.02.0086</t>
  </si>
  <si>
    <t>Aktivní turistika - cestování a sport</t>
  </si>
  <si>
    <t>P.006.02.0087</t>
  </si>
  <si>
    <t>1.</t>
  </si>
  <si>
    <t>2.</t>
  </si>
  <si>
    <t>3.</t>
  </si>
  <si>
    <t>4.</t>
  </si>
  <si>
    <t>5.</t>
  </si>
  <si>
    <t>6.</t>
  </si>
  <si>
    <t>7.</t>
  </si>
  <si>
    <t>Poř. č.</t>
  </si>
  <si>
    <t xml:space="preserve">Muzeum Wsi Opolskiej w Opolu </t>
  </si>
  <si>
    <t>Městské muzeum  Rýmařov, příspěvková organizace</t>
  </si>
  <si>
    <t>Gmina Nysa</t>
  </si>
  <si>
    <t>Město Zlaté Hory</t>
  </si>
  <si>
    <t xml:space="preserve">Město Krnov </t>
  </si>
  <si>
    <t xml:space="preserve">Gmina Prudnik </t>
  </si>
  <si>
    <t xml:space="preserve">Město Město Albrechtice </t>
  </si>
  <si>
    <t>Jeseníky - Sdružení cestovního ruchu, z.s.</t>
  </si>
  <si>
    <t xml:space="preserve">Opolska Regionalna Organizacja Turystyczna </t>
  </si>
  <si>
    <t xml:space="preserve">Gmina Gogolin </t>
  </si>
  <si>
    <t xml:space="preserve">Jablunkovské centrum kultury a informací, příspěvková organizace </t>
  </si>
  <si>
    <t>Gmina Biała</t>
  </si>
  <si>
    <t>Powiat Prudnicki</t>
  </si>
  <si>
    <t xml:space="preserve">Mikroregion Krnovsko </t>
  </si>
  <si>
    <t>Celkem</t>
  </si>
  <si>
    <t>Rozpočet projektu v €</t>
  </si>
  <si>
    <t xml:space="preserve">    </t>
  </si>
  <si>
    <t>Po stopách sportovních legend II</t>
  </si>
  <si>
    <t>Seznam schválených projektů 1. kola Fondu malých projektů programu Interreg Česko-Polsko 2021-2027 v Euroregionu Praděd v prioritě 2</t>
  </si>
  <si>
    <t>Zpracovala: Zdeňka Jarmarová, dne 26. 7. 2024</t>
  </si>
  <si>
    <t>Název vedoucího partnera/  Název partnera projektu</t>
  </si>
  <si>
    <t>Celkové výdaje projektu</t>
  </si>
  <si>
    <t>Dotace                 z EFRR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</si>
</sst>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_K_č"/>
  </numFmts>
  <fonts count="8" x14ac:knownFonts="1">
    <font>
      <sz val="11"/>
      <name val="Calibri"/>
    </font>
    <font>
      <b/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b/>
      <sz val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2" fontId="0" fillId="0" borderId="0" xfId="0" applyNumberFormat="1"/>
    <xf numFmtId="43" fontId="2" fillId="0" borderId="0" xfId="1" applyFont="1" applyBorder="1" applyAlignment="1">
      <alignment horizontal="right" vertical="center"/>
    </xf>
    <xf numFmtId="43" fontId="2" fillId="0" borderId="0" xfId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3" xfId="0" applyFont="1" applyBorder="1" applyAlignment="1">
      <alignment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wrapText="1"/>
    </xf>
    <xf numFmtId="43" fontId="7" fillId="0" borderId="0" xfId="1" applyFont="1" applyBorder="1" applyAlignment="1">
      <alignment horizontal="right" vertical="center"/>
    </xf>
    <xf numFmtId="43" fontId="7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43" fontId="0" fillId="0" borderId="0" xfId="1" applyFont="1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4" fontId="5" fillId="0" borderId="4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4" fontId="5" fillId="0" borderId="2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vertical="center"/>
    </xf>
    <xf numFmtId="4" fontId="0" fillId="0" borderId="0" xfId="0" applyNumberFormat="1" applyFill="1" applyBorder="1"/>
    <xf numFmtId="164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0" fontId="1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2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2" fillId="0" borderId="11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1" fillId="2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/>
    </xf>
    <xf numFmtId="0" fontId="0" fillId="0" borderId="1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2"/>
  <sheetViews>
    <sheetView tabSelected="1" zoomScale="133" zoomScaleNormal="133" workbookViewId="0">
      <selection activeCell="C23" sqref="C23"/>
    </sheetView>
  </sheetViews>
  <sheetFormatPr baseColWidth="10" defaultColWidth="8.83203125" defaultRowHeight="15" x14ac:dyDescent="0.2"/>
  <cols>
    <col min="1" max="1" width="4.1640625" customWidth="1"/>
    <col min="2" max="2" width="13.6640625" customWidth="1"/>
    <col min="3" max="3" width="51.83203125" bestFit="1" customWidth="1"/>
    <col min="4" max="4" width="31.5" customWidth="1"/>
    <col min="5" max="5" width="11.83203125" customWidth="1"/>
    <col min="6" max="6" width="12.1640625" customWidth="1"/>
    <col min="7" max="7" width="11.6640625" customWidth="1"/>
    <col min="8" max="8" width="11.33203125" customWidth="1"/>
    <col min="9" max="9" width="4.83203125" customWidth="1"/>
  </cols>
  <sheetData>
    <row r="1" spans="1:9" ht="45" customHeight="1" thickBot="1" x14ac:dyDescent="0.25">
      <c r="A1" s="47" t="s">
        <v>41</v>
      </c>
      <c r="B1" s="47"/>
      <c r="C1" s="47"/>
      <c r="D1" s="67"/>
      <c r="E1" s="48"/>
      <c r="F1" s="48"/>
      <c r="G1" s="48"/>
      <c r="H1" s="48"/>
      <c r="I1" s="2"/>
    </row>
    <row r="2" spans="1:9" ht="20.5" customHeight="1" thickBot="1" x14ac:dyDescent="0.25">
      <c r="A2" s="30" t="s">
        <v>22</v>
      </c>
      <c r="B2" s="29" t="s">
        <v>0</v>
      </c>
      <c r="C2" s="59" t="s">
        <v>43</v>
      </c>
      <c r="D2" s="69" t="s">
        <v>1</v>
      </c>
      <c r="E2" s="49"/>
      <c r="F2" s="49"/>
      <c r="G2" s="49"/>
      <c r="H2" s="49"/>
      <c r="I2" s="50"/>
    </row>
    <row r="3" spans="1:9" ht="16" thickBot="1" x14ac:dyDescent="0.25">
      <c r="A3" s="30"/>
      <c r="B3" s="29"/>
      <c r="C3" s="60"/>
      <c r="D3" s="72"/>
      <c r="E3" s="51"/>
      <c r="F3" s="51"/>
      <c r="G3" s="52"/>
      <c r="H3" s="52"/>
      <c r="I3" s="52"/>
    </row>
    <row r="4" spans="1:9" ht="18" customHeight="1" thickBot="1" x14ac:dyDescent="0.25">
      <c r="A4" s="20" t="s">
        <v>15</v>
      </c>
      <c r="B4" s="24" t="s">
        <v>2</v>
      </c>
      <c r="C4" s="61" t="s">
        <v>24</v>
      </c>
      <c r="D4" s="71" t="s">
        <v>3</v>
      </c>
      <c r="E4" s="53"/>
      <c r="F4" s="53"/>
      <c r="G4" s="54"/>
      <c r="H4" s="54"/>
      <c r="I4" s="55"/>
    </row>
    <row r="5" spans="1:9" ht="18" customHeight="1" thickBot="1" x14ac:dyDescent="0.25">
      <c r="A5" s="21"/>
      <c r="B5" s="25"/>
      <c r="C5" s="62" t="s">
        <v>23</v>
      </c>
      <c r="D5" s="73"/>
      <c r="E5" s="56"/>
      <c r="F5" s="56"/>
      <c r="G5" s="55"/>
      <c r="H5" s="55"/>
      <c r="I5" s="55"/>
    </row>
    <row r="6" spans="1:9" ht="18" customHeight="1" thickBot="1" x14ac:dyDescent="0.25">
      <c r="A6" s="20" t="s">
        <v>16</v>
      </c>
      <c r="B6" s="26" t="s">
        <v>4</v>
      </c>
      <c r="C6" s="63" t="s">
        <v>25</v>
      </c>
      <c r="D6" s="74" t="s">
        <v>5</v>
      </c>
      <c r="E6" s="53"/>
      <c r="F6" s="53"/>
      <c r="G6" s="55"/>
      <c r="H6" s="55"/>
      <c r="I6" s="55"/>
    </row>
    <row r="7" spans="1:9" ht="18" customHeight="1" thickBot="1" x14ac:dyDescent="0.25">
      <c r="A7" s="21"/>
      <c r="B7" s="27"/>
      <c r="C7" s="64" t="s">
        <v>26</v>
      </c>
      <c r="D7" s="70"/>
      <c r="E7" s="56"/>
      <c r="F7" s="56"/>
      <c r="G7" s="57"/>
      <c r="H7" s="57"/>
      <c r="I7" s="57"/>
    </row>
    <row r="8" spans="1:9" ht="18" customHeight="1" thickBot="1" x14ac:dyDescent="0.25">
      <c r="A8" s="20" t="s">
        <v>17</v>
      </c>
      <c r="B8" s="24" t="s">
        <v>6</v>
      </c>
      <c r="C8" s="61" t="s">
        <v>27</v>
      </c>
      <c r="D8" s="74" t="s">
        <v>7</v>
      </c>
      <c r="E8" s="53"/>
      <c r="F8" s="53"/>
      <c r="G8" s="55"/>
      <c r="H8" s="55"/>
      <c r="I8" s="55"/>
    </row>
    <row r="9" spans="1:9" ht="18" customHeight="1" thickBot="1" x14ac:dyDescent="0.25">
      <c r="A9" s="21"/>
      <c r="B9" s="25"/>
      <c r="C9" s="62" t="s">
        <v>28</v>
      </c>
      <c r="D9" s="70"/>
      <c r="E9" s="56"/>
      <c r="F9" s="56"/>
      <c r="G9" s="55"/>
      <c r="H9" s="55"/>
      <c r="I9" s="55"/>
    </row>
    <row r="10" spans="1:9" ht="18" customHeight="1" thickBot="1" x14ac:dyDescent="0.25">
      <c r="A10" s="20" t="s">
        <v>18</v>
      </c>
      <c r="B10" s="24" t="s">
        <v>8</v>
      </c>
      <c r="C10" s="61" t="s">
        <v>30</v>
      </c>
      <c r="D10" s="74" t="s">
        <v>9</v>
      </c>
      <c r="E10" s="53"/>
      <c r="F10" s="53"/>
      <c r="G10" s="55"/>
      <c r="H10" s="55"/>
      <c r="I10" s="55"/>
    </row>
    <row r="11" spans="1:9" ht="18" customHeight="1" thickBot="1" x14ac:dyDescent="0.25">
      <c r="A11" s="21"/>
      <c r="B11" s="25"/>
      <c r="C11" s="62" t="s">
        <v>31</v>
      </c>
      <c r="D11" s="70"/>
      <c r="E11" s="56"/>
      <c r="F11" s="56"/>
      <c r="G11" s="55"/>
      <c r="H11" s="55"/>
      <c r="I11" s="55"/>
    </row>
    <row r="12" spans="1:9" ht="18" customHeight="1" thickBot="1" x14ac:dyDescent="0.25">
      <c r="A12" s="20" t="s">
        <v>19</v>
      </c>
      <c r="B12" s="24" t="s">
        <v>10</v>
      </c>
      <c r="C12" s="61" t="s">
        <v>32</v>
      </c>
      <c r="D12" s="74" t="s">
        <v>11</v>
      </c>
      <c r="E12" s="53"/>
      <c r="F12" s="53"/>
      <c r="G12" s="55"/>
      <c r="H12" s="55"/>
      <c r="I12" s="55"/>
    </row>
    <row r="13" spans="1:9" ht="18" customHeight="1" thickBot="1" x14ac:dyDescent="0.25">
      <c r="A13" s="21"/>
      <c r="B13" s="25"/>
      <c r="C13" s="62" t="s">
        <v>33</v>
      </c>
      <c r="D13" s="70"/>
      <c r="E13" s="56"/>
      <c r="F13" s="56"/>
      <c r="G13" s="58"/>
      <c r="H13" s="58"/>
      <c r="I13" s="58"/>
    </row>
    <row r="14" spans="1:9" ht="18" customHeight="1" thickBot="1" x14ac:dyDescent="0.25">
      <c r="A14" s="20" t="s">
        <v>20</v>
      </c>
      <c r="B14" s="26" t="s">
        <v>12</v>
      </c>
      <c r="C14" s="65" t="s">
        <v>34</v>
      </c>
      <c r="D14" s="74" t="s">
        <v>13</v>
      </c>
      <c r="E14" s="53"/>
      <c r="F14" s="53"/>
      <c r="G14" s="55"/>
      <c r="H14" s="55"/>
      <c r="I14" s="55"/>
    </row>
    <row r="15" spans="1:9" ht="18" customHeight="1" thickBot="1" x14ac:dyDescent="0.25">
      <c r="A15" s="21"/>
      <c r="B15" s="27"/>
      <c r="C15" s="66" t="s">
        <v>29</v>
      </c>
      <c r="D15" s="70"/>
      <c r="E15" s="56"/>
      <c r="F15" s="56"/>
      <c r="G15" s="55"/>
      <c r="H15" s="55"/>
      <c r="I15" s="55"/>
    </row>
    <row r="16" spans="1:9" ht="18" customHeight="1" thickBot="1" x14ac:dyDescent="0.25">
      <c r="A16" s="20" t="s">
        <v>21</v>
      </c>
      <c r="B16" s="24" t="s">
        <v>14</v>
      </c>
      <c r="C16" s="61" t="s">
        <v>35</v>
      </c>
      <c r="D16" s="75" t="s">
        <v>40</v>
      </c>
      <c r="E16" s="53"/>
      <c r="F16" s="53"/>
      <c r="G16" s="55"/>
      <c r="H16" s="55"/>
      <c r="I16" s="55"/>
    </row>
    <row r="17" spans="1:9" ht="18" customHeight="1" thickBot="1" x14ac:dyDescent="0.25">
      <c r="A17" s="21"/>
      <c r="B17" s="25"/>
      <c r="C17" s="62" t="s">
        <v>36</v>
      </c>
      <c r="D17" s="70"/>
      <c r="E17" s="56"/>
      <c r="F17" s="56"/>
      <c r="G17" s="58"/>
      <c r="H17" s="58"/>
      <c r="I17" s="58"/>
    </row>
    <row r="18" spans="1:9" x14ac:dyDescent="0.2">
      <c r="A18" s="22"/>
      <c r="B18" s="23"/>
      <c r="C18" s="23"/>
      <c r="D18" s="68"/>
      <c r="E18" s="5"/>
      <c r="F18" s="6"/>
      <c r="G18" s="19"/>
      <c r="H18" s="19"/>
      <c r="I18" s="4"/>
    </row>
    <row r="19" spans="1:9" x14ac:dyDescent="0.2">
      <c r="A19" s="7"/>
      <c r="B19" s="3"/>
      <c r="C19" s="3"/>
      <c r="D19" s="3"/>
      <c r="E19" s="5"/>
      <c r="F19" s="6"/>
      <c r="G19" s="4"/>
      <c r="H19" s="4"/>
      <c r="I19" s="4"/>
    </row>
    <row r="20" spans="1:9" x14ac:dyDescent="0.2">
      <c r="A20" s="1" t="s">
        <v>42</v>
      </c>
    </row>
    <row r="22" spans="1:9" x14ac:dyDescent="0.2">
      <c r="H22" s="1" t="s">
        <v>39</v>
      </c>
    </row>
  </sheetData>
  <mergeCells count="43">
    <mergeCell ref="A4:A5"/>
    <mergeCell ref="A6:A7"/>
    <mergeCell ref="D4:D5"/>
    <mergeCell ref="D6:D7"/>
    <mergeCell ref="D8:D9"/>
    <mergeCell ref="B4:B5"/>
    <mergeCell ref="B6:B7"/>
    <mergeCell ref="B8:B9"/>
    <mergeCell ref="A8:A9"/>
    <mergeCell ref="D2:D3"/>
    <mergeCell ref="C2:C3"/>
    <mergeCell ref="E2:F2"/>
    <mergeCell ref="A2:A3"/>
    <mergeCell ref="B2:B3"/>
    <mergeCell ref="A1:D1"/>
    <mergeCell ref="G2:H2"/>
    <mergeCell ref="A18:D18"/>
    <mergeCell ref="D14:D15"/>
    <mergeCell ref="A14:A15"/>
    <mergeCell ref="D16:D17"/>
    <mergeCell ref="A16:A17"/>
    <mergeCell ref="D10:D11"/>
    <mergeCell ref="D12:D13"/>
    <mergeCell ref="B10:B11"/>
    <mergeCell ref="B12:B13"/>
    <mergeCell ref="E10:E11"/>
    <mergeCell ref="E12:E13"/>
    <mergeCell ref="B14:B15"/>
    <mergeCell ref="B16:B17"/>
    <mergeCell ref="F14:F15"/>
    <mergeCell ref="E14:E15"/>
    <mergeCell ref="E4:E5"/>
    <mergeCell ref="F4:F5"/>
    <mergeCell ref="F6:F7"/>
    <mergeCell ref="F8:F9"/>
    <mergeCell ref="E6:E7"/>
    <mergeCell ref="E8:E9"/>
    <mergeCell ref="E16:E17"/>
    <mergeCell ref="F10:F11"/>
    <mergeCell ref="F12:F13"/>
    <mergeCell ref="F16:F17"/>
    <mergeCell ref="A10:A11"/>
    <mergeCell ref="A12:A13"/>
  </mergeCells>
  <phoneticPr fontId="4" type="noConversion"/>
  <pageMargins left="0.31496062992125984" right="0.31496062992125984" top="0.78740157480314965" bottom="0.59055118110236227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8799E-FF53-468B-BF07-20F20E7EF216}">
  <dimension ref="A1:F20"/>
  <sheetViews>
    <sheetView zoomScale="120" zoomScaleNormal="120" workbookViewId="0">
      <selection activeCell="E27" sqref="E27"/>
    </sheetView>
  </sheetViews>
  <sheetFormatPr baseColWidth="10" defaultColWidth="8.83203125" defaultRowHeight="15" x14ac:dyDescent="0.2"/>
  <cols>
    <col min="1" max="1" width="5.83203125" customWidth="1"/>
    <col min="2" max="2" width="12.33203125" customWidth="1"/>
    <col min="3" max="3" width="45.83203125" bestFit="1" customWidth="1"/>
    <col min="4" max="4" width="27.5" bestFit="1" customWidth="1"/>
    <col min="5" max="6" width="11.1640625" bestFit="1" customWidth="1"/>
  </cols>
  <sheetData>
    <row r="1" spans="1:6" ht="25" customHeight="1" thickBot="1" x14ac:dyDescent="0.25">
      <c r="A1" s="28" t="s">
        <v>41</v>
      </c>
      <c r="B1" s="28"/>
      <c r="C1" s="28"/>
      <c r="D1" s="28"/>
      <c r="E1" s="28"/>
      <c r="F1" s="28"/>
    </row>
    <row r="2" spans="1:6" ht="16" thickBot="1" x14ac:dyDescent="0.25">
      <c r="A2" s="31" t="s">
        <v>22</v>
      </c>
      <c r="B2" s="32" t="s">
        <v>0</v>
      </c>
      <c r="C2" s="31" t="s">
        <v>43</v>
      </c>
      <c r="D2" s="32" t="s">
        <v>1</v>
      </c>
      <c r="E2" s="32" t="s">
        <v>38</v>
      </c>
      <c r="F2" s="32"/>
    </row>
    <row r="3" spans="1:6" ht="46" thickBot="1" x14ac:dyDescent="0.25">
      <c r="A3" s="31"/>
      <c r="B3" s="32"/>
      <c r="C3" s="31"/>
      <c r="D3" s="32"/>
      <c r="E3" s="11" t="s">
        <v>44</v>
      </c>
      <c r="F3" s="11" t="s">
        <v>45</v>
      </c>
    </row>
    <row r="4" spans="1:6" ht="16" thickBot="1" x14ac:dyDescent="0.25">
      <c r="A4" s="33" t="s">
        <v>15</v>
      </c>
      <c r="B4" s="40" t="s">
        <v>2</v>
      </c>
      <c r="C4" s="12" t="s">
        <v>24</v>
      </c>
      <c r="D4" s="42" t="s">
        <v>3</v>
      </c>
      <c r="E4" s="44">
        <v>65490.73</v>
      </c>
      <c r="F4" s="44">
        <v>52392.58</v>
      </c>
    </row>
    <row r="5" spans="1:6" ht="16" thickBot="1" x14ac:dyDescent="0.25">
      <c r="A5" s="33"/>
      <c r="B5" s="41"/>
      <c r="C5" s="8" t="s">
        <v>23</v>
      </c>
      <c r="D5" s="43"/>
      <c r="E5" s="45"/>
      <c r="F5" s="45"/>
    </row>
    <row r="6" spans="1:6" ht="16" thickBot="1" x14ac:dyDescent="0.25">
      <c r="A6" s="33" t="s">
        <v>16</v>
      </c>
      <c r="B6" s="34" t="s">
        <v>4</v>
      </c>
      <c r="C6" s="13" t="s">
        <v>25</v>
      </c>
      <c r="D6" s="36" t="s">
        <v>5</v>
      </c>
      <c r="E6" s="38">
        <v>27018.27</v>
      </c>
      <c r="F6" s="38">
        <v>21614.61</v>
      </c>
    </row>
    <row r="7" spans="1:6" ht="16" thickBot="1" x14ac:dyDescent="0.25">
      <c r="A7" s="33"/>
      <c r="B7" s="35"/>
      <c r="C7" s="9" t="s">
        <v>26</v>
      </c>
      <c r="D7" s="37"/>
      <c r="E7" s="39"/>
      <c r="F7" s="39"/>
    </row>
    <row r="8" spans="1:6" ht="16" thickBot="1" x14ac:dyDescent="0.25">
      <c r="A8" s="33" t="s">
        <v>17</v>
      </c>
      <c r="B8" s="40" t="s">
        <v>6</v>
      </c>
      <c r="C8" s="12" t="s">
        <v>27</v>
      </c>
      <c r="D8" s="42" t="s">
        <v>7</v>
      </c>
      <c r="E8" s="44">
        <v>72757.89</v>
      </c>
      <c r="F8" s="44">
        <v>58206.31</v>
      </c>
    </row>
    <row r="9" spans="1:6" ht="16" thickBot="1" x14ac:dyDescent="0.25">
      <c r="A9" s="33"/>
      <c r="B9" s="41"/>
      <c r="C9" s="8" t="s">
        <v>28</v>
      </c>
      <c r="D9" s="43"/>
      <c r="E9" s="45"/>
      <c r="F9" s="45"/>
    </row>
    <row r="10" spans="1:6" ht="16" thickBot="1" x14ac:dyDescent="0.25">
      <c r="A10" s="33" t="s">
        <v>18</v>
      </c>
      <c r="B10" s="40" t="s">
        <v>8</v>
      </c>
      <c r="C10" s="12" t="s">
        <v>30</v>
      </c>
      <c r="D10" s="42" t="s">
        <v>9</v>
      </c>
      <c r="E10" s="44">
        <v>71977.58</v>
      </c>
      <c r="F10" s="44">
        <v>57582.06</v>
      </c>
    </row>
    <row r="11" spans="1:6" ht="16" thickBot="1" x14ac:dyDescent="0.25">
      <c r="A11" s="33"/>
      <c r="B11" s="41"/>
      <c r="C11" s="8" t="s">
        <v>31</v>
      </c>
      <c r="D11" s="43"/>
      <c r="E11" s="45"/>
      <c r="F11" s="45"/>
    </row>
    <row r="12" spans="1:6" ht="16" thickBot="1" x14ac:dyDescent="0.25">
      <c r="A12" s="33" t="s">
        <v>19</v>
      </c>
      <c r="B12" s="40" t="s">
        <v>10</v>
      </c>
      <c r="C12" s="12" t="s">
        <v>32</v>
      </c>
      <c r="D12" s="42" t="s">
        <v>11</v>
      </c>
      <c r="E12" s="44">
        <v>17920.650000000001</v>
      </c>
      <c r="F12" s="44">
        <v>14336.52</v>
      </c>
    </row>
    <row r="13" spans="1:6" ht="16" thickBot="1" x14ac:dyDescent="0.25">
      <c r="A13" s="33"/>
      <c r="B13" s="41"/>
      <c r="C13" s="8" t="s">
        <v>33</v>
      </c>
      <c r="D13" s="43"/>
      <c r="E13" s="45"/>
      <c r="F13" s="45"/>
    </row>
    <row r="14" spans="1:6" ht="16" thickBot="1" x14ac:dyDescent="0.25">
      <c r="A14" s="33" t="s">
        <v>20</v>
      </c>
      <c r="B14" s="34" t="s">
        <v>12</v>
      </c>
      <c r="C14" s="14" t="s">
        <v>34</v>
      </c>
      <c r="D14" s="36" t="s">
        <v>13</v>
      </c>
      <c r="E14" s="38">
        <v>105470.96</v>
      </c>
      <c r="F14" s="38">
        <v>79920.479999999996</v>
      </c>
    </row>
    <row r="15" spans="1:6" ht="16" thickBot="1" x14ac:dyDescent="0.25">
      <c r="A15" s="33"/>
      <c r="B15" s="35"/>
      <c r="C15" s="10" t="s">
        <v>29</v>
      </c>
      <c r="D15" s="37"/>
      <c r="E15" s="39"/>
      <c r="F15" s="39"/>
    </row>
    <row r="16" spans="1:6" ht="16" thickBot="1" x14ac:dyDescent="0.25">
      <c r="A16" s="33" t="s">
        <v>21</v>
      </c>
      <c r="B16" s="40" t="s">
        <v>14</v>
      </c>
      <c r="C16" s="12" t="s">
        <v>35</v>
      </c>
      <c r="D16" s="42" t="s">
        <v>40</v>
      </c>
      <c r="E16" s="44">
        <v>46805.19</v>
      </c>
      <c r="F16" s="44">
        <v>37444.15</v>
      </c>
    </row>
    <row r="17" spans="1:6" ht="16" thickBot="1" x14ac:dyDescent="0.25">
      <c r="A17" s="33"/>
      <c r="B17" s="41"/>
      <c r="C17" s="8" t="s">
        <v>36</v>
      </c>
      <c r="D17" s="43"/>
      <c r="E17" s="45"/>
      <c r="F17" s="45"/>
    </row>
    <row r="18" spans="1:6" x14ac:dyDescent="0.2">
      <c r="A18" s="46" t="s">
        <v>37</v>
      </c>
      <c r="B18" s="46"/>
      <c r="C18" s="46"/>
      <c r="D18" s="46"/>
      <c r="E18" s="15">
        <f>SUM(E4:E17)</f>
        <v>407441.27</v>
      </c>
      <c r="F18" s="16">
        <f>SUM(F4:F17)</f>
        <v>321496.71000000002</v>
      </c>
    </row>
    <row r="19" spans="1:6" x14ac:dyDescent="0.2">
      <c r="A19" s="17"/>
      <c r="B19" s="17"/>
      <c r="C19" s="17"/>
      <c r="D19" s="17"/>
      <c r="E19" s="15"/>
      <c r="F19" s="16"/>
    </row>
    <row r="20" spans="1:6" x14ac:dyDescent="0.2">
      <c r="A20" s="18" t="s">
        <v>42</v>
      </c>
      <c r="B20" s="18"/>
      <c r="C20" s="18"/>
      <c r="D20" s="18"/>
      <c r="E20" s="18"/>
      <c r="F20" s="18"/>
    </row>
  </sheetData>
  <mergeCells count="42">
    <mergeCell ref="F16:F17"/>
    <mergeCell ref="A18:D18"/>
    <mergeCell ref="A12:A13"/>
    <mergeCell ref="B12:B13"/>
    <mergeCell ref="D12:D13"/>
    <mergeCell ref="E12:E13"/>
    <mergeCell ref="A16:A17"/>
    <mergeCell ref="B16:B17"/>
    <mergeCell ref="D16:D17"/>
    <mergeCell ref="E16:E17"/>
    <mergeCell ref="F12:F13"/>
    <mergeCell ref="A14:A15"/>
    <mergeCell ref="B14:B15"/>
    <mergeCell ref="D14:D15"/>
    <mergeCell ref="E14:E15"/>
    <mergeCell ref="F14:F15"/>
    <mergeCell ref="A8:A9"/>
    <mergeCell ref="B8:B9"/>
    <mergeCell ref="D8:D9"/>
    <mergeCell ref="E8:E9"/>
    <mergeCell ref="F8:F9"/>
    <mergeCell ref="A10:A11"/>
    <mergeCell ref="B10:B11"/>
    <mergeCell ref="D10:D11"/>
    <mergeCell ref="E10:E11"/>
    <mergeCell ref="F10:F11"/>
    <mergeCell ref="A4:A5"/>
    <mergeCell ref="B4:B5"/>
    <mergeCell ref="D4:D5"/>
    <mergeCell ref="E4:E5"/>
    <mergeCell ref="F4:F5"/>
    <mergeCell ref="A6:A7"/>
    <mergeCell ref="B6:B7"/>
    <mergeCell ref="D6:D7"/>
    <mergeCell ref="E6:E7"/>
    <mergeCell ref="F6:F7"/>
    <mergeCell ref="A1:F1"/>
    <mergeCell ref="A2:A3"/>
    <mergeCell ref="B2:B3"/>
    <mergeCell ref="C2:C3"/>
    <mergeCell ref="D2:D3"/>
    <mergeCell ref="E2:F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Zdenka</dc:creator>
  <cp:lastModifiedBy>Microsoft Office User</cp:lastModifiedBy>
  <cp:lastPrinted>2024-08-02T12:28:52Z</cp:lastPrinted>
  <dcterms:created xsi:type="dcterms:W3CDTF">2024-03-28T07:47:18Z</dcterms:created>
  <dcterms:modified xsi:type="dcterms:W3CDTF">2025-03-07T07:24:57Z</dcterms:modified>
</cp:coreProperties>
</file>